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5" i="1" l="1"/>
  <c r="B86" i="1"/>
  <c r="B76" i="1"/>
  <c r="B67" i="1"/>
  <c r="B58" i="1"/>
  <c r="B49" i="1"/>
  <c r="B40" i="1"/>
  <c r="B31" i="1"/>
  <c r="B22" i="1"/>
  <c r="B13" i="1"/>
</calcChain>
</file>

<file path=xl/sharedStrings.xml><?xml version="1.0" encoding="utf-8"?>
<sst xmlns="http://schemas.openxmlformats.org/spreadsheetml/2006/main" count="70" uniqueCount="43">
  <si>
    <t xml:space="preserve">SUBVENTION HISTORY </t>
  </si>
  <si>
    <t>2006-2015</t>
  </si>
  <si>
    <t>DATE</t>
  </si>
  <si>
    <t>SUBVENTION AMOUNTS</t>
  </si>
  <si>
    <t>2006 SUBVENTIONS</t>
  </si>
  <si>
    <t>TOTAL</t>
  </si>
  <si>
    <t>2007 SUBVENTIONS</t>
  </si>
  <si>
    <t>2008 SUBVENTIONS</t>
  </si>
  <si>
    <t>2009 SUBVENTIONS</t>
  </si>
  <si>
    <t>2010 SUBVENTIONS</t>
  </si>
  <si>
    <t>2011 SUBVENTIONS</t>
  </si>
  <si>
    <t>2012 SUBVENTIONS</t>
  </si>
  <si>
    <t>2013 SUBVENTIONS</t>
  </si>
  <si>
    <t>2014 SUBVENTIONS</t>
  </si>
  <si>
    <t>2015 SUBVENTIONS</t>
  </si>
  <si>
    <t>Actual with National catch-up funds</t>
  </si>
  <si>
    <t>$18,320 less than 2014</t>
  </si>
  <si>
    <t>$12,869 less than 2014</t>
  </si>
  <si>
    <t>$1362 more than 2014</t>
  </si>
  <si>
    <t>$19,796 less than 2014</t>
  </si>
  <si>
    <t>FULL MEMBERS 3835</t>
  </si>
  <si>
    <t>FOR YEAR:</t>
  </si>
  <si>
    <t>TOTAL MEMBERS 5397</t>
  </si>
  <si>
    <t>FULL MEMBERS 4360</t>
  </si>
  <si>
    <t>TOTAL MEMBERS 6324</t>
  </si>
  <si>
    <t>FULL MEMBERS 4336</t>
  </si>
  <si>
    <t>TOTAL MEMBERS 6366</t>
  </si>
  <si>
    <t>FULL MEMBERS 3681</t>
  </si>
  <si>
    <t>TOTAL MEMBERS 5003</t>
  </si>
  <si>
    <t>FULL MEMBERS 3447</t>
  </si>
  <si>
    <t>TOTAL MEMBERS 4752</t>
  </si>
  <si>
    <t>FULL MEMBERS 3552</t>
  </si>
  <si>
    <t>TOTAL MEMBERS 5168</t>
  </si>
  <si>
    <t>FULL MEMBERS 3532</t>
  </si>
  <si>
    <t>TOTAL MEMBERS 5320</t>
  </si>
  <si>
    <t>FULL MEMBERS 3417</t>
  </si>
  <si>
    <t>TOTAL MEMBERS 5246</t>
  </si>
  <si>
    <t>TOTAL MEMBERS 5176</t>
  </si>
  <si>
    <t>FULL MEMBERS 3465</t>
  </si>
  <si>
    <t>FULL MEMBERS 3316</t>
  </si>
  <si>
    <t>TOTAL MEMBERS 5190</t>
  </si>
  <si>
    <t>$10,003 more than 2014</t>
  </si>
  <si>
    <t>DUES INCREASE BEGINS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</si>
</sst>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4"/>
      <color theme="1"/>
      <name val="Arial"/>
    </font>
    <font>
      <sz val="8"/>
      <name val="Calibri"/>
      <family val="2"/>
      <scheme val="minor"/>
    </font>
    <font>
      <sz val="12"/>
      <color rgb="FF3366FF"/>
      <name val="Calibri"/>
      <scheme val="minor"/>
    </font>
    <font>
      <b/>
      <sz val="12"/>
      <color rgb="FFFF66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16" fontId="0" fillId="0" borderId="0" xfId="0" applyNumberFormat="1"/>
    <xf numFmtId="165" fontId="0" fillId="0" borderId="0" xfId="1" applyNumberFormat="1" applyFont="1"/>
    <xf numFmtId="0" fontId="5" fillId="0" borderId="0" xfId="0" applyFont="1"/>
    <xf numFmtId="0" fontId="5" fillId="2" borderId="0" xfId="0" applyFont="1" applyFill="1"/>
    <xf numFmtId="0" fontId="8" fillId="0" borderId="0" xfId="0" applyFont="1"/>
    <xf numFmtId="165" fontId="4" fillId="0" borderId="0" xfId="1" applyNumberFormat="1" applyFont="1"/>
    <xf numFmtId="0" fontId="9" fillId="2" borderId="0" xfId="0" applyFont="1" applyFill="1"/>
    <xf numFmtId="16" fontId="0" fillId="0" borderId="0" xfId="0" applyNumberFormat="1" applyBorder="1"/>
    <xf numFmtId="165" fontId="2" fillId="0" borderId="0" xfId="1" applyNumberFormat="1" applyFont="1" applyBorder="1"/>
    <xf numFmtId="0" fontId="0" fillId="0" borderId="0" xfId="0" applyBorder="1"/>
    <xf numFmtId="165" fontId="1" fillId="0" borderId="0" xfId="1" applyNumberFormat="1" applyFon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/>
  </cellXfs>
  <cellStyles count="1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$-409]* #,##0.00_ ;_-[$$-409]* \-#,##0.00\ ;_-[$$-409]* &quot;-&quot;??_ ;_-@_ "/>
    </dxf>
    <dxf>
      <numFmt numFmtId="21" formatCode="d\-mmm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A6:C13" totalsRowShown="0">
  <autoFilter ref="A6:C13"/>
  <tableColumns count="3">
    <tableColumn id="1" name="DATE" dataDxfId="19"/>
    <tableColumn id="2" name="SUBVENTION AMOUNTS" dataDxfId="18" dataCellStyle="Currency"/>
    <tableColumn id="3" name="FULL MEMBERS 3835"/>
  </tableColumns>
  <tableStyleInfo name="TableStyleMedium27" showFirstColumn="0" showLastColumn="0" showRowStripes="1" showColumnStripes="0"/>
</table>
</file>

<file path=xl/tables/table10.xml><?xml version="1.0" encoding="utf-8"?>
<table xmlns="http://schemas.openxmlformats.org/spreadsheetml/2006/main" id="10" name="Table356711" displayName="Table356711" ref="A88:C96" totalsRowShown="0">
  <autoFilter ref="A88:C96"/>
  <tableColumns count="3">
    <tableColumn id="1" name="DATE" dataDxfId="1"/>
    <tableColumn id="2" name="SUBVENTION AMOUNTS" dataDxfId="0" dataCellStyle="Currency"/>
    <tableColumn id="3" name="FULL MEMBERS 3316"/>
  </tableColumns>
  <tableStyleInfo name="TableStyleMedium27" showFirstColumn="0" showLastColumn="0" showRowStripes="1" showColumnStripes="0"/>
</table>
</file>

<file path=xl/tables/table2.xml><?xml version="1.0" encoding="utf-8"?>
<table xmlns="http://schemas.openxmlformats.org/spreadsheetml/2006/main" id="4" name="Table35" displayName="Table35" ref="A15:C22" totalsRowShown="0">
  <autoFilter ref="A15:C22"/>
  <tableColumns count="3">
    <tableColumn id="1" name="DATE" dataDxfId="17"/>
    <tableColumn id="2" name="SUBVENTION AMOUNTS" dataDxfId="16" dataCellStyle="Currency"/>
    <tableColumn id="3" name="FULL MEMBERS 4360"/>
  </tableColumns>
  <tableStyleInfo name="TableStyleMedium27" showFirstColumn="0" showLastColumn="0" showRowStripes="1" showColumnStripes="0"/>
</table>
</file>

<file path=xl/tables/table3.xml><?xml version="1.0" encoding="utf-8"?>
<table xmlns="http://schemas.openxmlformats.org/spreadsheetml/2006/main" id="5" name="Table356" displayName="Table356" ref="A24:C31" totalsRowShown="0">
  <autoFilter ref="A24:C31"/>
  <tableColumns count="3">
    <tableColumn id="1" name="DATE" dataDxfId="15"/>
    <tableColumn id="2" name="SUBVENTION AMOUNTS" dataDxfId="14" dataCellStyle="Currency"/>
    <tableColumn id="3" name="FULL MEMBERS 4336"/>
  </tableColumns>
  <tableStyleInfo name="TableStyleMedium27" showFirstColumn="0" showLastColumn="0" showRowStripes="1" showColumnStripes="0"/>
</table>
</file>

<file path=xl/tables/table4.xml><?xml version="1.0" encoding="utf-8"?>
<table xmlns="http://schemas.openxmlformats.org/spreadsheetml/2006/main" id="6" name="Table3567" displayName="Table3567" ref="A33:C40" totalsRowShown="0">
  <autoFilter ref="A33:C40"/>
  <tableColumns count="3">
    <tableColumn id="1" name="DATE" dataDxfId="13"/>
    <tableColumn id="2" name="SUBVENTION AMOUNTS" dataDxfId="12" dataCellStyle="Currency"/>
    <tableColumn id="3" name="FULL MEMBERS 3681"/>
  </tableColumns>
  <tableStyleInfo name="TableStyleMedium27" showFirstColumn="0" showLastColumn="0" showRowStripes="1" showColumnStripes="0"/>
</table>
</file>

<file path=xl/tables/table5.xml><?xml version="1.0" encoding="utf-8"?>
<table xmlns="http://schemas.openxmlformats.org/spreadsheetml/2006/main" id="1" name="Table35672" displayName="Table35672" ref="A42:C49" totalsRowShown="0">
  <autoFilter ref="A42:C49"/>
  <tableColumns count="3">
    <tableColumn id="1" name="DATE" dataDxfId="11"/>
    <tableColumn id="2" name="SUBVENTION AMOUNTS" dataDxfId="10" dataCellStyle="Currency"/>
    <tableColumn id="3" name="FULL MEMBERS 3447"/>
  </tableColumns>
  <tableStyleInfo name="TableStyleMedium27" showFirstColumn="0" showLastColumn="0" showRowStripes="1" showColumnStripes="0"/>
</table>
</file>

<file path=xl/tables/table6.xml><?xml version="1.0" encoding="utf-8"?>
<table xmlns="http://schemas.openxmlformats.org/spreadsheetml/2006/main" id="2" name="Table35673" displayName="Table35673" ref="A51:C58" totalsRowShown="0">
  <autoFilter ref="A51:C58"/>
  <tableColumns count="3">
    <tableColumn id="1" name="DATE" dataDxfId="9"/>
    <tableColumn id="2" name="SUBVENTION AMOUNTS" dataDxfId="8" dataCellStyle="Currency"/>
    <tableColumn id="3" name="FULL MEMBERS 3552"/>
  </tableColumns>
  <tableStyleInfo name="TableStyleMedium27" showFirstColumn="0" showLastColumn="0" showRowStripes="1" showColumnStripes="0"/>
</table>
</file>

<file path=xl/tables/table7.xml><?xml version="1.0" encoding="utf-8"?>
<table xmlns="http://schemas.openxmlformats.org/spreadsheetml/2006/main" id="7" name="Table35678" displayName="Table35678" ref="A60:C67" totalsRowShown="0">
  <autoFilter ref="A60:C67"/>
  <tableColumns count="3">
    <tableColumn id="1" name="DATE" dataDxfId="7"/>
    <tableColumn id="2" name="SUBVENTION AMOUNTS" dataDxfId="6" dataCellStyle="Currency"/>
    <tableColumn id="3" name="FULL MEMBERS 3532"/>
  </tableColumns>
  <tableStyleInfo name="TableStyleMedium27" showFirstColumn="0" showLastColumn="0" showRowStripes="1" showColumnStripes="0"/>
</table>
</file>

<file path=xl/tables/table8.xml><?xml version="1.0" encoding="utf-8"?>
<table xmlns="http://schemas.openxmlformats.org/spreadsheetml/2006/main" id="8" name="Table35679" displayName="Table35679" ref="A69:C77" totalsRowShown="0">
  <autoFilter ref="A69:C77"/>
  <tableColumns count="3">
    <tableColumn id="1" name="DATE" dataDxfId="5"/>
    <tableColumn id="2" name="SUBVENTION AMOUNTS" dataDxfId="4" dataCellStyle="Currency"/>
    <tableColumn id="3" name="FULL MEMBERS 3417"/>
  </tableColumns>
  <tableStyleInfo name="TableStyleMedium27" showFirstColumn="0" showLastColumn="0" showRowStripes="1" showColumnStripes="0"/>
</table>
</file>

<file path=xl/tables/table9.xml><?xml version="1.0" encoding="utf-8"?>
<table xmlns="http://schemas.openxmlformats.org/spreadsheetml/2006/main" id="9" name="Table356710" displayName="Table356710" ref="A79:C86" totalsRowShown="0">
  <autoFilter ref="A79:C86"/>
  <tableColumns count="3">
    <tableColumn id="1" name="DATE" dataDxfId="3"/>
    <tableColumn id="2" name="SUBVENTION AMOUNTS" dataDxfId="2" dataCellStyle="Currency"/>
    <tableColumn id="3" name="FULL MEMBERS 3465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6"/>
  <sheetViews>
    <sheetView tabSelected="1" topLeftCell="A38" workbookViewId="0">
      <selection activeCell="C64" sqref="C64"/>
    </sheetView>
  </sheetViews>
  <sheetFormatPr baseColWidth="10" defaultRowHeight="15" x14ac:dyDescent="0"/>
  <cols>
    <col min="1" max="1" width="27.33203125" customWidth="1"/>
    <col min="2" max="2" width="24.33203125" customWidth="1"/>
    <col min="3" max="3" width="32" customWidth="1"/>
  </cols>
  <sheetData>
    <row r="2" spans="1:3" ht="17">
      <c r="A2" s="7" t="s">
        <v>0</v>
      </c>
      <c r="B2" s="7" t="s">
        <v>1</v>
      </c>
    </row>
    <row r="5" spans="1:3">
      <c r="C5" t="s">
        <v>21</v>
      </c>
    </row>
    <row r="6" spans="1:3">
      <c r="A6" t="s">
        <v>2</v>
      </c>
      <c r="B6" t="s">
        <v>3</v>
      </c>
      <c r="C6" s="12" t="s">
        <v>20</v>
      </c>
    </row>
    <row r="7" spans="1:3">
      <c r="A7" s="4" t="s">
        <v>4</v>
      </c>
      <c r="B7" s="3"/>
      <c r="C7" s="3" t="s">
        <v>22</v>
      </c>
    </row>
    <row r="9" spans="1:3">
      <c r="A9" s="1">
        <v>42043</v>
      </c>
      <c r="B9" s="2">
        <v>73278</v>
      </c>
    </row>
    <row r="10" spans="1:3">
      <c r="A10" s="1">
        <v>42129</v>
      </c>
      <c r="B10" s="2">
        <v>66005</v>
      </c>
    </row>
    <row r="11" spans="1:3">
      <c r="A11" s="1">
        <v>42216</v>
      </c>
      <c r="B11" s="2">
        <v>52953</v>
      </c>
    </row>
    <row r="12" spans="1:3">
      <c r="A12" s="1">
        <v>42307</v>
      </c>
      <c r="B12" s="2">
        <v>63665</v>
      </c>
    </row>
    <row r="13" spans="1:3">
      <c r="A13" s="5" t="s">
        <v>5</v>
      </c>
      <c r="B13" s="6">
        <f>SUM(B9:B12)</f>
        <v>255901</v>
      </c>
      <c r="C13" s="12"/>
    </row>
    <row r="15" spans="1:3">
      <c r="A15" t="s">
        <v>2</v>
      </c>
      <c r="B15" t="s">
        <v>3</v>
      </c>
      <c r="C15" s="12" t="s">
        <v>23</v>
      </c>
    </row>
    <row r="16" spans="1:3">
      <c r="A16" s="4" t="s">
        <v>6</v>
      </c>
      <c r="B16" s="3"/>
      <c r="C16" s="3" t="s">
        <v>24</v>
      </c>
    </row>
    <row r="18" spans="1:3">
      <c r="A18" s="1">
        <v>42035</v>
      </c>
      <c r="B18" s="2">
        <v>69988</v>
      </c>
    </row>
    <row r="19" spans="1:3">
      <c r="A19" s="1">
        <v>42147</v>
      </c>
      <c r="B19" s="2">
        <v>80000</v>
      </c>
    </row>
    <row r="20" spans="1:3">
      <c r="A20" s="1">
        <v>42215</v>
      </c>
      <c r="B20" s="2">
        <v>62777</v>
      </c>
    </row>
    <row r="21" spans="1:3">
      <c r="A21" s="1">
        <v>42309</v>
      </c>
      <c r="B21" s="2">
        <v>62308</v>
      </c>
    </row>
    <row r="22" spans="1:3">
      <c r="A22" s="5" t="s">
        <v>5</v>
      </c>
      <c r="B22" s="6">
        <f>SUM(B18:B21)</f>
        <v>275073</v>
      </c>
      <c r="C22" s="12"/>
    </row>
    <row r="24" spans="1:3">
      <c r="A24" t="s">
        <v>2</v>
      </c>
      <c r="B24" t="s">
        <v>3</v>
      </c>
      <c r="C24" s="12" t="s">
        <v>25</v>
      </c>
    </row>
    <row r="25" spans="1:3">
      <c r="A25" s="4" t="s">
        <v>7</v>
      </c>
      <c r="B25" s="3"/>
      <c r="C25" s="3" t="s">
        <v>26</v>
      </c>
    </row>
    <row r="27" spans="1:3">
      <c r="A27" s="1">
        <v>42041</v>
      </c>
      <c r="B27" s="2">
        <v>96909</v>
      </c>
    </row>
    <row r="28" spans="1:3">
      <c r="A28" s="1">
        <v>42165</v>
      </c>
      <c r="B28" s="2">
        <v>125886</v>
      </c>
    </row>
    <row r="29" spans="1:3">
      <c r="A29" s="1">
        <v>42223</v>
      </c>
      <c r="B29" s="2">
        <v>73093</v>
      </c>
    </row>
    <row r="30" spans="1:3">
      <c r="A30" s="1">
        <v>42332</v>
      </c>
      <c r="B30" s="2">
        <v>75133</v>
      </c>
    </row>
    <row r="31" spans="1:3">
      <c r="A31" s="5" t="s">
        <v>5</v>
      </c>
      <c r="B31" s="6">
        <f>SUM(B27:B30)</f>
        <v>371021</v>
      </c>
      <c r="C31" s="12"/>
    </row>
    <row r="33" spans="1:3">
      <c r="A33" t="s">
        <v>2</v>
      </c>
      <c r="B33" t="s">
        <v>3</v>
      </c>
      <c r="C33" s="12" t="s">
        <v>27</v>
      </c>
    </row>
    <row r="34" spans="1:3">
      <c r="A34" s="4" t="s">
        <v>8</v>
      </c>
      <c r="B34" s="3"/>
      <c r="C34" s="3" t="s">
        <v>28</v>
      </c>
    </row>
    <row r="36" spans="1:3">
      <c r="A36" s="1">
        <v>42052</v>
      </c>
      <c r="B36" s="2">
        <v>88503</v>
      </c>
    </row>
    <row r="37" spans="1:3">
      <c r="A37" s="1">
        <v>42152</v>
      </c>
      <c r="B37" s="2">
        <v>111227</v>
      </c>
    </row>
    <row r="38" spans="1:3">
      <c r="A38" s="1">
        <v>42235</v>
      </c>
      <c r="B38" s="2">
        <v>76530</v>
      </c>
    </row>
    <row r="39" spans="1:3">
      <c r="A39" s="1">
        <v>42333</v>
      </c>
      <c r="B39" s="2">
        <v>75947</v>
      </c>
    </row>
    <row r="40" spans="1:3">
      <c r="A40" s="5" t="s">
        <v>5</v>
      </c>
      <c r="B40" s="6">
        <f>SUM(B36:B39)</f>
        <v>352207</v>
      </c>
      <c r="C40" s="12"/>
    </row>
    <row r="42" spans="1:3">
      <c r="A42" t="s">
        <v>2</v>
      </c>
      <c r="B42" t="s">
        <v>3</v>
      </c>
      <c r="C42" s="12" t="s">
        <v>29</v>
      </c>
    </row>
    <row r="43" spans="1:3">
      <c r="A43" s="4" t="s">
        <v>9</v>
      </c>
      <c r="B43" s="3"/>
      <c r="C43" s="3" t="s">
        <v>30</v>
      </c>
    </row>
    <row r="45" spans="1:3">
      <c r="A45" s="1">
        <v>42068</v>
      </c>
      <c r="B45" s="2">
        <v>71533</v>
      </c>
    </row>
    <row r="46" spans="1:3">
      <c r="A46" s="1">
        <v>42164</v>
      </c>
      <c r="B46" s="2">
        <v>94211</v>
      </c>
    </row>
    <row r="47" spans="1:3">
      <c r="A47" s="1">
        <v>42222</v>
      </c>
      <c r="B47" s="2">
        <v>61905</v>
      </c>
    </row>
    <row r="48" spans="1:3">
      <c r="A48" s="1">
        <v>42341</v>
      </c>
      <c r="B48" s="2">
        <v>64947</v>
      </c>
    </row>
    <row r="49" spans="1:3">
      <c r="A49" s="5" t="s">
        <v>5</v>
      </c>
      <c r="B49" s="6">
        <f>SUM(B45:B48)</f>
        <v>292596</v>
      </c>
      <c r="C49" s="12"/>
    </row>
    <row r="51" spans="1:3">
      <c r="A51" t="s">
        <v>2</v>
      </c>
      <c r="B51" t="s">
        <v>3</v>
      </c>
      <c r="C51" s="12" t="s">
        <v>31</v>
      </c>
    </row>
    <row r="52" spans="1:3">
      <c r="A52" s="4" t="s">
        <v>10</v>
      </c>
      <c r="B52" s="3"/>
      <c r="C52" s="3" t="s">
        <v>32</v>
      </c>
    </row>
    <row r="54" spans="1:3">
      <c r="A54" s="1">
        <v>42051</v>
      </c>
      <c r="B54" s="2">
        <v>72784</v>
      </c>
    </row>
    <row r="55" spans="1:3">
      <c r="A55" s="1">
        <v>42130</v>
      </c>
      <c r="B55" s="2">
        <v>81380</v>
      </c>
    </row>
    <row r="56" spans="1:3">
      <c r="A56" s="1">
        <v>42232</v>
      </c>
      <c r="B56" s="2">
        <v>57361</v>
      </c>
    </row>
    <row r="57" spans="1:3">
      <c r="A57" s="1">
        <v>42337</v>
      </c>
      <c r="B57" s="2">
        <v>57947</v>
      </c>
    </row>
    <row r="58" spans="1:3">
      <c r="A58" s="5" t="s">
        <v>5</v>
      </c>
      <c r="B58" s="6">
        <f>SUM(B54:B57)</f>
        <v>269472</v>
      </c>
      <c r="C58" s="12"/>
    </row>
    <row r="60" spans="1:3">
      <c r="A60" t="s">
        <v>2</v>
      </c>
      <c r="B60" t="s">
        <v>3</v>
      </c>
      <c r="C60" s="12" t="s">
        <v>33</v>
      </c>
    </row>
    <row r="61" spans="1:3">
      <c r="A61" s="4" t="s">
        <v>11</v>
      </c>
      <c r="B61" s="3"/>
      <c r="C61" s="3" t="s">
        <v>34</v>
      </c>
    </row>
    <row r="63" spans="1:3">
      <c r="A63" s="1">
        <v>42063</v>
      </c>
      <c r="B63" s="2">
        <v>69501</v>
      </c>
    </row>
    <row r="64" spans="1:3">
      <c r="A64" s="1">
        <v>42146</v>
      </c>
      <c r="B64" s="2">
        <v>96989</v>
      </c>
    </row>
    <row r="65" spans="1:3">
      <c r="A65" s="1">
        <v>42216</v>
      </c>
      <c r="B65" s="2">
        <v>55651</v>
      </c>
    </row>
    <row r="66" spans="1:3">
      <c r="A66" s="1">
        <v>42300</v>
      </c>
      <c r="B66" s="2">
        <v>58451</v>
      </c>
    </row>
    <row r="67" spans="1:3">
      <c r="A67" s="5" t="s">
        <v>5</v>
      </c>
      <c r="B67" s="6">
        <f>SUM(B63:B66)</f>
        <v>280592</v>
      </c>
      <c r="C67" s="12"/>
    </row>
    <row r="69" spans="1:3">
      <c r="A69" t="s">
        <v>2</v>
      </c>
      <c r="B69" t="s">
        <v>3</v>
      </c>
      <c r="C69" s="12" t="s">
        <v>35</v>
      </c>
    </row>
    <row r="70" spans="1:3">
      <c r="A70" s="4" t="s">
        <v>12</v>
      </c>
      <c r="B70" s="3"/>
      <c r="C70" s="3" t="s">
        <v>37</v>
      </c>
    </row>
    <row r="71" spans="1:3">
      <c r="A71" s="14" t="s">
        <v>42</v>
      </c>
    </row>
    <row r="72" spans="1:3">
      <c r="A72" s="1">
        <v>42068</v>
      </c>
      <c r="B72" s="2">
        <v>54397</v>
      </c>
    </row>
    <row r="73" spans="1:3">
      <c r="A73" s="1">
        <v>42139</v>
      </c>
      <c r="B73" s="2">
        <v>92078</v>
      </c>
    </row>
    <row r="74" spans="1:3">
      <c r="A74" s="1">
        <v>42229</v>
      </c>
      <c r="B74" s="2">
        <v>52039</v>
      </c>
    </row>
    <row r="75" spans="1:3">
      <c r="A75" s="1">
        <v>42315</v>
      </c>
      <c r="B75" s="2">
        <v>87324</v>
      </c>
    </row>
    <row r="76" spans="1:3">
      <c r="A76" s="5" t="s">
        <v>5</v>
      </c>
      <c r="B76" s="6">
        <f>SUM(B72:B75)</f>
        <v>285838</v>
      </c>
      <c r="C76" t="s">
        <v>15</v>
      </c>
    </row>
    <row r="77" spans="1:3">
      <c r="A77" s="8"/>
      <c r="B77" s="9"/>
      <c r="C77" s="13"/>
    </row>
    <row r="78" spans="1:3">
      <c r="A78" s="8"/>
      <c r="B78" s="9"/>
      <c r="C78" s="10"/>
    </row>
    <row r="79" spans="1:3">
      <c r="A79" t="s">
        <v>2</v>
      </c>
      <c r="B79" t="s">
        <v>3</v>
      </c>
      <c r="C79" s="12" t="s">
        <v>38</v>
      </c>
    </row>
    <row r="80" spans="1:3">
      <c r="A80" s="4" t="s">
        <v>13</v>
      </c>
      <c r="B80" s="3"/>
      <c r="C80" s="3" t="s">
        <v>36</v>
      </c>
    </row>
    <row r="82" spans="1:3">
      <c r="A82" s="1">
        <v>42056</v>
      </c>
      <c r="B82" s="2">
        <v>66628</v>
      </c>
    </row>
    <row r="83" spans="1:3">
      <c r="A83" s="1">
        <v>42146</v>
      </c>
      <c r="B83" s="2">
        <v>113058</v>
      </c>
    </row>
    <row r="84" spans="1:3">
      <c r="A84" s="1">
        <v>42231</v>
      </c>
      <c r="B84" s="2">
        <v>82375</v>
      </c>
    </row>
    <row r="85" spans="1:3">
      <c r="A85" s="1">
        <v>42315</v>
      </c>
      <c r="B85" s="2">
        <v>72489</v>
      </c>
    </row>
    <row r="86" spans="1:3">
      <c r="A86" s="5" t="s">
        <v>5</v>
      </c>
      <c r="B86" s="6">
        <f>SUM(B82:B85)</f>
        <v>334550</v>
      </c>
      <c r="C86" s="12"/>
    </row>
    <row r="88" spans="1:3">
      <c r="A88" t="s">
        <v>2</v>
      </c>
      <c r="B88" t="s">
        <v>3</v>
      </c>
      <c r="C88" s="12" t="s">
        <v>39</v>
      </c>
    </row>
    <row r="89" spans="1:3">
      <c r="A89" s="4" t="s">
        <v>14</v>
      </c>
      <c r="B89" s="3"/>
      <c r="C89" s="3" t="s">
        <v>40</v>
      </c>
    </row>
    <row r="91" spans="1:3">
      <c r="A91" s="1">
        <v>42026</v>
      </c>
      <c r="B91" s="2">
        <v>76661</v>
      </c>
      <c r="C91" t="s">
        <v>41</v>
      </c>
    </row>
    <row r="92" spans="1:3">
      <c r="A92" s="1">
        <v>42123</v>
      </c>
      <c r="B92" s="2">
        <v>94738</v>
      </c>
      <c r="C92" t="s">
        <v>16</v>
      </c>
    </row>
    <row r="93" spans="1:3">
      <c r="A93" s="1">
        <v>42209</v>
      </c>
      <c r="B93" s="2">
        <v>69504</v>
      </c>
      <c r="C93" t="s">
        <v>17</v>
      </c>
    </row>
    <row r="94" spans="1:3">
      <c r="A94" s="1">
        <v>42315</v>
      </c>
      <c r="B94" s="2">
        <v>73851</v>
      </c>
      <c r="C94" t="s">
        <v>18</v>
      </c>
    </row>
    <row r="95" spans="1:3">
      <c r="A95" s="5" t="s">
        <v>5</v>
      </c>
      <c r="B95" s="6">
        <f>SUM(B91:B94)</f>
        <v>314754</v>
      </c>
      <c r="C95" t="s">
        <v>19</v>
      </c>
    </row>
    <row r="96" spans="1:3">
      <c r="A96" s="8"/>
      <c r="B96" s="11"/>
      <c r="C96" s="13"/>
    </row>
  </sheetData>
  <phoneticPr fontId="10" type="noConversion"/>
  <pageMargins left="0.75" right="0.75" top="1" bottom="1" header="0.5" footer="0.5"/>
  <pageSetup orientation="portrait" horizontalDpi="4294967292" verticalDpi="4294967292"/>
  <rowBreaks count="2" manualBreakCount="2">
    <brk id="40" max="16383" man="1"/>
    <brk id="77" max="16383" man="1"/>
  </rowBreaks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Stefan/George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 George</dc:creator>
  <cp:lastModifiedBy>Sande George</cp:lastModifiedBy>
  <cp:lastPrinted>2015-12-23T23:21:58Z</cp:lastPrinted>
  <dcterms:created xsi:type="dcterms:W3CDTF">2015-09-16T01:12:10Z</dcterms:created>
  <dcterms:modified xsi:type="dcterms:W3CDTF">2016-01-05T00:48:48Z</dcterms:modified>
</cp:coreProperties>
</file>